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<sst xmlns="http://schemas.openxmlformats.org/spreadsheetml/2006/main" count="40" uniqueCount="40">
  <si>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</si>
  <si>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</si>
  <si>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</si>
  <si>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</si>
  <si>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</si>
  <si>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</si>
  <si>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</si>
  <si>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</si>
  <si>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</si>
  <si>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</si>
  <si>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</si>
  <si>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</si>
  <si>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</si>
  <si>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</si>
  <si>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</si>
  <si>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</si>
  <si>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</si>
  <si>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</si>
  <si>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</si>
  <si>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</si>
  <si>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</si>
  <si>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</si>
  <si>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</si>
  <si>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</si>
  <si>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</si>
  <si>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</si>
  <si>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</si>
  <si>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</si>
  <si>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</si>
  <si>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Consejo de Urbanizacion Municipal de Chihuahua</t>
  </si>
  <si>
    <t>Del 1 Enero al 31 Marzo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</si>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</sst>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31" sqref="B31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6" width="13.7109375" style="13" bestFit="1" customWidth="1"/>
    <col min="7" max="7" width="13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3" t="s">
        <v>29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30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156325757.27000001</v>
      </c>
      <c r="D8" s="7">
        <f>SUM(D10,D19)</f>
        <v>186074308.91</v>
      </c>
      <c r="E8" s="7">
        <f>SUM(E10,E19)</f>
        <v>166121812.13999999</v>
      </c>
      <c r="F8" s="7">
        <f>C8+D8-E8</f>
        <v>176278254.04000002</v>
      </c>
      <c r="G8" s="7">
        <f>F8-C8</f>
        <v>19952496.770000011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32621942.529999997</v>
      </c>
      <c r="D10" s="7">
        <f>SUM(D11:D17)</f>
        <v>152325042.56999999</v>
      </c>
      <c r="E10" s="7">
        <f>SUM(E11:E17)</f>
        <v>160133144.94999999</v>
      </c>
      <c r="F10" s="7">
        <f t="shared" ref="F10:F17" si="0">C10+D10-E10</f>
        <v>24813840.150000006</v>
      </c>
      <c r="G10" s="7">
        <f t="shared" ref="G10:G17" si="1">F10-C10</f>
        <v>-7808102.3799999915</v>
      </c>
    </row>
    <row r="11" spans="2:7" x14ac:dyDescent="0.2">
      <c r="B11" s="3" t="s">
        <v>6</v>
      </c>
      <c r="C11" s="8">
        <v>688373.13</v>
      </c>
      <c r="D11" s="8">
        <v>88910623.739999995</v>
      </c>
      <c r="E11" s="8">
        <v>64795553.170000002</v>
      </c>
      <c r="F11" s="12">
        <f t="shared" si="0"/>
        <v>24803443.699999988</v>
      </c>
      <c r="G11" s="12">
        <f t="shared" si="1"/>
        <v>24115070.569999989</v>
      </c>
    </row>
    <row r="12" spans="2:7" x14ac:dyDescent="0.2">
      <c r="B12" s="3" t="s">
        <v>7</v>
      </c>
      <c r="C12" s="8">
        <v>31933569.399999999</v>
      </c>
      <c r="D12" s="8">
        <v>63414418.829999998</v>
      </c>
      <c r="E12" s="8">
        <v>95337591.780000001</v>
      </c>
      <c r="F12" s="12">
        <f t="shared" si="0"/>
        <v>10396.449999988079</v>
      </c>
      <c r="G12" s="12">
        <f t="shared" si="1"/>
        <v>-31923172.95000001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123703814.74000001</v>
      </c>
      <c r="D19" s="7">
        <f>SUM(D20:D28)</f>
        <v>33749266.339999996</v>
      </c>
      <c r="E19" s="7">
        <f>SUM(E20:E28)</f>
        <v>5988667.1900000004</v>
      </c>
      <c r="F19" s="7">
        <f t="shared" ref="F19:F28" si="2">C19+D19-E19</f>
        <v>151464413.89000002</v>
      </c>
      <c r="G19" s="7">
        <f t="shared" ref="G19:G28" si="3">F19-C19</f>
        <v>27760599.150000006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79322857.370000005</v>
      </c>
      <c r="D21" s="8">
        <v>28772548.699999999</v>
      </c>
      <c r="E21" s="8">
        <v>5988667.1900000004</v>
      </c>
      <c r="F21" s="12">
        <f t="shared" si="2"/>
        <v>102106738.88000001</v>
      </c>
      <c r="G21" s="12">
        <f t="shared" si="3"/>
        <v>22783881.510000005</v>
      </c>
    </row>
    <row r="22" spans="1:7" ht="24" x14ac:dyDescent="0.2">
      <c r="A22" s="16" t="s">
        <v>16</v>
      </c>
      <c r="B22" s="3" t="s">
        <v>17</v>
      </c>
      <c r="C22" s="8">
        <v>43732686.420000002</v>
      </c>
      <c r="D22" s="8">
        <v>4976717.6399999997</v>
      </c>
      <c r="E22" s="8">
        <v>0</v>
      </c>
      <c r="F22" s="12">
        <f t="shared" si="2"/>
        <v>48709404.060000002</v>
      </c>
      <c r="G22" s="12">
        <f t="shared" si="3"/>
        <v>4976717.6400000006</v>
      </c>
    </row>
    <row r="23" spans="1:7" x14ac:dyDescent="0.2">
      <c r="B23" s="3" t="s">
        <v>18</v>
      </c>
      <c r="C23" s="8">
        <v>5379266.4800000004</v>
      </c>
      <c r="D23" s="8">
        <v>0</v>
      </c>
      <c r="E23" s="8">
        <v>0</v>
      </c>
      <c r="F23" s="12">
        <f t="shared" si="2"/>
        <v>5379266.4800000004</v>
      </c>
      <c r="G23" s="12">
        <f t="shared" si="3"/>
        <v>0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-4769769.7699999996</v>
      </c>
      <c r="D25" s="8">
        <v>0</v>
      </c>
      <c r="E25" s="8">
        <v>0</v>
      </c>
      <c r="F25" s="12">
        <f t="shared" si="2"/>
        <v>-4769769.7699999996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6" s="19" customFormat="1" x14ac:dyDescent="0.2"/>
    <row r="34" spans="2:6" s="19" customFormat="1" x14ac:dyDescent="0.2"/>
    <row r="35" spans="2:6" s="19" customFormat="1" x14ac:dyDescent="0.2">
      <c r="B35" s="20" t="s">
        <v>31</v>
      </c>
      <c r="D35" s="20" t="s">
        <v>32</v>
      </c>
      <c r="E35" s="20"/>
      <c r="F35" s="20"/>
    </row>
    <row r="36" spans="2:6" s="19" customFormat="1" x14ac:dyDescent="0.2">
      <c r="B36" s="21" t="s">
        <v>33</v>
      </c>
      <c r="D36" s="22" t="s">
        <v>34</v>
      </c>
      <c r="F36" s="20"/>
    </row>
    <row r="37" spans="2:6" s="19" customFormat="1" x14ac:dyDescent="0.2">
      <c r="B37" s="21" t="s">
        <v>35</v>
      </c>
      <c r="D37" s="22" t="s">
        <v>36</v>
      </c>
      <c r="F37" s="20"/>
    </row>
    <row r="38" spans="2:6" s="19" customFormat="1" x14ac:dyDescent="0.2"/>
    <row r="39" spans="2:6" s="19" customFormat="1" x14ac:dyDescent="0.2"/>
    <row r="40" spans="2:6" s="19" customFormat="1" x14ac:dyDescent="0.2"/>
    <row r="41" spans="2:6" s="19" customFormat="1" x14ac:dyDescent="0.2">
      <c r="B41" s="19" t="s">
        <v>37</v>
      </c>
    </row>
    <row r="42" spans="2:6" s="19" customFormat="1" x14ac:dyDescent="0.2">
      <c r="B42" s="19" t="s">
        <v>38</v>
      </c>
    </row>
    <row r="43" spans="2:6" s="19" customFormat="1" x14ac:dyDescent="0.2">
      <c r="B43" s="19" t="s">
        <v>39</v>
      </c>
    </row>
    <row r="44" spans="2:6" s="19" customFormat="1" x14ac:dyDescent="0.2"/>
    <row r="45" spans="2:6" s="19" customFormat="1" x14ac:dyDescent="0.2"/>
    <row r="46" spans="2:6" s="19" customFormat="1" x14ac:dyDescent="0.2"/>
    <row r="47" spans="2:6" s="19" customFormat="1" x14ac:dyDescent="0.2"/>
    <row r="48" spans="2:6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2022-04-12T18:06:11Z</cp:lastPrinted>
  <dcterms:created xsi:type="dcterms:W3CDTF">2019-12-03T19:14:48Z</dcterms:created>
  <dcterms:modified xsi:type="dcterms:W3CDTF">2022-04-12T18:06:39Z</dcterms:modified>
</cp:coreProperties>
</file>